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m.acatrinei\Desktop\ghiduri sanatate desktop MS\Hepatita\Hepatita - stapa 2\hepatita octombrie 2019\Ghid specific hepatite\"/>
    </mc:Choice>
  </mc:AlternateContent>
  <bookViews>
    <workbookView xWindow="0" yWindow="0" windowWidth="28800" windowHeight="13125"/>
  </bookViews>
  <sheets>
    <sheet name="a. SCO la nivel de proiect" sheetId="6" r:id="rId1"/>
    <sheet name="b. elig GT intr in int proiect" sheetId="4" r:id="rId2"/>
    <sheet name="c. ex dovada vulnerabilitate" sheetId="2" r:id="rId3"/>
    <sheet name="d. CR - Elemente de raportat" sheetId="3" r:id="rId4"/>
  </sheets>
  <calcPr calcId="152511"/>
</workbook>
</file>

<file path=xl/calcChain.xml><?xml version="1.0" encoding="utf-8"?>
<calcChain xmlns="http://schemas.openxmlformats.org/spreadsheetml/2006/main">
  <c r="G14" i="6" l="1"/>
  <c r="H8" i="6" l="1"/>
  <c r="H6" i="6"/>
  <c r="H4" i="6"/>
</calcChain>
</file>

<file path=xl/sharedStrings.xml><?xml version="1.0" encoding="utf-8"?>
<sst xmlns="http://schemas.openxmlformats.org/spreadsheetml/2006/main" count="160" uniqueCount="123">
  <si>
    <t>Hepatita cronică virală C – diagnostic</t>
  </si>
  <si>
    <t>Consultaţii de specialitate (Gastroenterologie sau Boli Infecțioase)
Determinare cantitativă ARN VHC
Fibroscan</t>
  </si>
  <si>
    <t>Hepatita cronica virala B – diagnostic</t>
  </si>
  <si>
    <t>Hepatită cronică virală B cu agent delta – diagnostic</t>
  </si>
  <si>
    <t>Consultaţii de specialitate (Gastroenterologie
sau Boli Infecțioase)
Determinare cantitativă ARN VHD</t>
  </si>
  <si>
    <t>Consultaţii de specialitate (Gastroenterologie sau Boli Infecțioase)
Ac Anti HBs, AgHBe, Ac anti-HBe, Ac anti-VHD
Determinare cantitativă ADN VHB
Fibroscan</t>
  </si>
  <si>
    <t>Total</t>
  </si>
  <si>
    <t>Consultaţie de specialitate (Gastroenterologie sau Boli Infecțioase)
Determinare cantitativă ARN VHC
Fibroscan</t>
  </si>
  <si>
    <t>Consultaţie de specialitate (Gastroenterologie sau Boli Infecțioase)
Ac Anti HBs, AgHBe, Ac anti-HBe, Ac anti-VHD
Determinare cantitativă ADN VHB
Fibroscan</t>
  </si>
  <si>
    <t>o    angajate, mai ales necalificate (la intrarea în intervenție media venitului pe cap de familie mai mică decât salariul minim pe economie)</t>
  </si>
  <si>
    <t>o    șomere (înregistrate în evidențele SPO)</t>
  </si>
  <si>
    <t>o    inactive - nu au un loc de muncă și nu sunt înregistrate în evidențele SPO</t>
  </si>
  <si>
    <t>o    persoane beneficiare ale venitului minim garantat (VMG), ASF (alocației de susținerea familiei)</t>
  </si>
  <si>
    <t>Nume indicator</t>
  </si>
  <si>
    <t>Consultaţia preventivă - Consult medic de familie sau consultul inițial în caravană</t>
  </si>
  <si>
    <t>Consultaţie efectuare procedură testare - Consult medic de familie sau în caravană pentru efectuare procedură testare</t>
  </si>
  <si>
    <t>Consultaţie post efectuare procedură testare - Consultul medicului de familie sau consultul în caravană post testare</t>
  </si>
  <si>
    <t>Documente care demonstrează prestarea serviciului</t>
  </si>
  <si>
    <t>Fişă consult</t>
  </si>
  <si>
    <t>Fişă consult post testare</t>
  </si>
  <si>
    <t>Cost</t>
  </si>
  <si>
    <t>Servicii medicale obligatori</t>
  </si>
  <si>
    <t>Activitate</t>
  </si>
  <si>
    <t>Subactivitate</t>
  </si>
  <si>
    <t>4+5</t>
  </si>
  <si>
    <t>Au beneficiat de consultaţia preventivă</t>
  </si>
  <si>
    <t>Au beneficiat de consultaţia preventivă şi de consultaţia efectuare procedură testare</t>
  </si>
  <si>
    <t>Investigație  – Coinfecția cronică cu virusurile hepatitei B și C  (Investigație  – Coinfecția cronică cu virusurile hepatitei B și C + Hepatita cronică virală C – diagnostic)</t>
  </si>
  <si>
    <t>A.</t>
  </si>
  <si>
    <t xml:space="preserve">B. </t>
  </si>
  <si>
    <t xml:space="preserve">C. </t>
  </si>
  <si>
    <t xml:space="preserve">Nu fac parte din categoria persoane gravide </t>
  </si>
  <si>
    <t>Nu fac parte din categoria persoane lipsite de libertate;</t>
  </si>
  <si>
    <t xml:space="preserve">Cod unic pacient
</t>
  </si>
  <si>
    <t>* atribuit la nivel de proiect</t>
  </si>
  <si>
    <t>*data furnizării consultaţiei preventive</t>
  </si>
  <si>
    <t>Data intrării în intervenţie</t>
  </si>
  <si>
    <t>Vârsta pacientului la intrarea în intervenţie</t>
  </si>
  <si>
    <t>Domiciliu</t>
  </si>
  <si>
    <t>Urban/ Rural</t>
  </si>
  <si>
    <t>Regiunea de dezvoltare</t>
  </si>
  <si>
    <t xml:space="preserve">
Urban/ Rural</t>
  </si>
  <si>
    <t>Unitate medicală</t>
  </si>
  <si>
    <t>Vulnerabilitate</t>
  </si>
  <si>
    <t>Da/ Nu</t>
  </si>
  <si>
    <t>Excepţie</t>
  </si>
  <si>
    <t xml:space="preserve">Persoane gravide 
</t>
  </si>
  <si>
    <t>Persoane lipsite de libertate</t>
  </si>
  <si>
    <t>Eligibilitate grup tinta la intrarea in interventie</t>
  </si>
  <si>
    <t>Data</t>
  </si>
  <si>
    <t>Data furnizarii serviciului</t>
  </si>
  <si>
    <t>Serviciu furnizat</t>
  </si>
  <si>
    <t>Pozitiv/ Negativ</t>
  </si>
  <si>
    <t>Cod parafă medic specialist</t>
  </si>
  <si>
    <t xml:space="preserve">Cod parafă medic </t>
  </si>
  <si>
    <t xml:space="preserve">Codul parafă medici </t>
  </si>
  <si>
    <t>*cf anexei 1 Ghid specific</t>
  </si>
  <si>
    <t xml:space="preserve">! Ccondiţii de  îndeplinit cumulativ la intrarea în intervenţie </t>
  </si>
  <si>
    <t>vârsta peste 18 ani</t>
  </si>
  <si>
    <t>au domiciliul într-una din regiunile vizate de proiect</t>
  </si>
  <si>
    <t>Declaratie pe propria raspundere</t>
  </si>
  <si>
    <t>Document eliberat de primarie</t>
  </si>
  <si>
    <t>Exemplu de documente justificative</t>
  </si>
  <si>
    <t>Declaratie pe propria raspundere sau  adeverita de la angajatori cu salariul</t>
  </si>
  <si>
    <t>Document eliberat de Agentia Judeteana de Ocupare a Fortei de Munca</t>
  </si>
  <si>
    <t>Persoane aflate in situatie de vulnerabilitate</t>
  </si>
  <si>
    <t>Persoane neasigurate</t>
  </si>
  <si>
    <t>o   neasiguraţi</t>
  </si>
  <si>
    <t>Persoane care lucrează pe cont propriu în agricultură</t>
  </si>
  <si>
    <t>Persoane din mediul rural</t>
  </si>
  <si>
    <t>Persoane care nu au documente de identitate</t>
  </si>
  <si>
    <t>Declaratie pe propria raspundere sau declaraţie a unui ONG cu mandat în lucrul cu comunitatea</t>
  </si>
  <si>
    <t xml:space="preserve">Persoane din sau care au fost anterior în centre de plasament </t>
  </si>
  <si>
    <t>Persoane care au părăsit sistemul de protecție a copilului</t>
  </si>
  <si>
    <t xml:space="preserve">Persoane fără adăpost </t>
  </si>
  <si>
    <t xml:space="preserve">Persoane de etnie romă </t>
  </si>
  <si>
    <t>Persoane cu dizabilități, inclusiv persoane invalide și cu  nevoi complexe</t>
  </si>
  <si>
    <t>Persoane care au copii cu dizabilități</t>
  </si>
  <si>
    <t>Persoane din familii monoparentale</t>
  </si>
  <si>
    <t>Persoane care suferă de dependență de alcool, droguri și alte substanțe toxice</t>
  </si>
  <si>
    <t>Persoane victime ale violenței domestice</t>
  </si>
  <si>
    <t xml:space="preserve">Persoane ale traficului de ființe umane </t>
  </si>
  <si>
    <t>Declaratie pe propria raspundere sau orice document emis de o entitate din sistemul de protectie a copilului</t>
  </si>
  <si>
    <t>Orice document care dovedeste dizabilitatea</t>
  </si>
  <si>
    <t xml:space="preserve">Declaratie pe propria raspundere sau  declaratia unui reprezentat al centrului de plasament </t>
  </si>
  <si>
    <t>consultaţii</t>
  </si>
  <si>
    <t>Subactivitatea 1.3.</t>
  </si>
  <si>
    <t>Diagnostic</t>
  </si>
  <si>
    <t>Subactivitatea 1.4</t>
  </si>
  <si>
    <r>
      <rPr>
        <b/>
        <sz val="10"/>
        <color rgb="FFC00000"/>
        <rFont val="Calibri Light"/>
        <family val="2"/>
      </rPr>
      <t>Activitatea 1</t>
    </r>
    <r>
      <rPr>
        <sz val="10"/>
        <color rgb="FF002060"/>
        <rFont val="Calibri Light"/>
        <family val="2"/>
      </rPr>
      <t>: Furnizarea serviciilor de sănătate orientate către prevenire, depistare precoce (screening), diagnostic și direcționare către tratament al pacienților cu boli hepatice cronice secundare infecțiilor virale cu virusuri hepatitice B/ D și C</t>
    </r>
  </si>
  <si>
    <r>
      <rPr>
        <b/>
        <sz val="10"/>
        <color rgb="FFC00000"/>
        <rFont val="Calibri Light"/>
        <family val="2"/>
      </rPr>
      <t>Sub-activitatea 1.3</t>
    </r>
    <r>
      <rPr>
        <sz val="10"/>
        <color rgb="FF002060"/>
        <rFont val="Calibri Light"/>
        <family val="2"/>
      </rPr>
      <t>. Derularea screeningului la nivel regional în vederea depistării pacienților cu infecții cronice cu virusuri hepatitice B/D și C</t>
    </r>
  </si>
  <si>
    <t>Consultaţie preventivă - Consult medic de familie sau consultul inițial în caravană</t>
  </si>
  <si>
    <t xml:space="preserve">Consultaţie  </t>
  </si>
  <si>
    <t>Consultaţie</t>
  </si>
  <si>
    <t xml:space="preserve">Consultaţie </t>
  </si>
  <si>
    <t>Nr. indicator cost unitar</t>
  </si>
  <si>
    <t>Cerinte de îndeplinit eligibilitate grup ţintă la intrarea în intervenţie</t>
  </si>
  <si>
    <r>
      <rPr>
        <b/>
        <sz val="10"/>
        <color rgb="FF002060"/>
        <rFont val="Calibri Light"/>
        <family val="2"/>
      </rPr>
      <t xml:space="preserve">ORDIN nr. 980/610/2019 </t>
    </r>
    <r>
      <rPr>
        <sz val="10"/>
        <color rgb="FF002060"/>
        <rFont val="Calibri Light"/>
        <family val="2"/>
      </rPr>
      <t>pentru prelungirea aplicării prevederilor Ordinului ministrului sănătăţii şi al preşedintelui Casei Naţionale de Asigurări de Sănătate nr. 397/836/2018 privind aprobarea Normelor metodologice de aplicare în anul 2018 a Hotărârii Guvernului nr. 140/2018 pentru aprobarea pachetelor de servicii şi a Contractului-cadru care reglementează condiţiile acordării asistenţei medicale, a medicamentelor şi a dispozitivelor medicale în cadrul sistemului de asigurări sociale de sănătate pentru anii 2018 - 2019, precum şi pentru modificarea şi completarea acestuia Publicat în: Monitorul Oficial nr. 530 din 28 iunie 2019
Ministerul Sănătăţii nr. 980 din 27 iunie 2019
Casa Naţională de Asigurări de Sănătate nr. 610 din 26 iunie 2019</t>
    </r>
  </si>
  <si>
    <t>Sheet c. Exemple documente justificare situatie vulnerabilitate</t>
  </si>
  <si>
    <t>(vezi situatii vulnerabilitate Anexa 1 la ghid)</t>
  </si>
  <si>
    <t xml:space="preserve"> Persoane sărace </t>
  </si>
  <si>
    <t>Document eliberat de CNAS sau de medicul de familie
Confirmarea acestei situatii de catre medicul de familie dupa verificarea bayei de date a CNAS
Verificarea în baza de date a CNS http://www.cnas.ro/page/verificare-asigurat.html</t>
  </si>
  <si>
    <t xml:space="preserve"> nu au acte de identitate, dar locuiesc în acest teritoriu 
vor reprezenta grup țintă eligibil dacă se constată că locuiesc în regiunile de dezvoltare menționate în baza unei declarații pe propria răspundere.</t>
  </si>
  <si>
    <t>Situate speciofică</t>
  </si>
  <si>
    <r>
      <t xml:space="preserve">A. au vârsta peste 18 ani;
B. au domiciliul într-una din regiunile vizate de proiect: 
</t>
    </r>
    <r>
      <rPr>
        <b/>
        <sz val="10"/>
        <color rgb="FFC00000"/>
        <rFont val="Calibri Light"/>
        <family val="2"/>
      </rPr>
      <t>Excepție:</t>
    </r>
    <r>
      <rPr>
        <sz val="10"/>
        <color rgb="FF002060"/>
        <rFont val="Calibri Light"/>
        <family val="2"/>
      </rPr>
      <t xml:space="preserve">
Persoanele care nu au acte de identitate, dar locuiesc în acest teritoriu vor reprezenta grup țintă eligibil dacă se constată că locuiesc în regiunile de dezvoltare menționate în baza unei declarații pe propria răspundere.
C. Nu fac parte din categoria persoane gravide şi/ sau persoane lipsite de libertate;
</t>
    </r>
    <r>
      <rPr>
        <b/>
        <sz val="10"/>
        <color rgb="FF002060"/>
        <rFont val="Calibri Light"/>
        <family val="2"/>
      </rPr>
      <t xml:space="preserve">! Aceste condiţii vor fi îndeplinite la intrarea în intervenţie </t>
    </r>
  </si>
  <si>
    <t>regiuni de dezvoltare</t>
  </si>
  <si>
    <t>Sheet d. Elemente de raportat la depunerea cererilor de rambursare pentru cheltuieli aferente subactivităţilor 1.3 şi 1.4 (decontate pe bază de costuri unitare)</t>
  </si>
  <si>
    <t>Card de identitate/ buletin</t>
  </si>
  <si>
    <r>
      <rPr>
        <b/>
        <sz val="11"/>
        <color rgb="FFC00000"/>
        <rFont val="Calibri Light"/>
        <family val="2"/>
      </rPr>
      <t>Sheet b. Condiţii eligibilitate grup ţintă de îndeplinit la intrarea în intervenţie - conform ghid specific screening hepatite etapa a IIa</t>
    </r>
    <r>
      <rPr>
        <b/>
        <sz val="11"/>
        <color theme="1"/>
        <rFont val="Calibri Light"/>
        <family val="2"/>
      </rPr>
      <t xml:space="preserve">
</t>
    </r>
    <r>
      <rPr>
        <b/>
        <i/>
        <sz val="11"/>
        <color rgb="FF002060"/>
        <rFont val="Calibri Light"/>
        <family val="2"/>
      </rPr>
      <t>*data intrării în intervenţie este data furnizării consultaţiei preventive</t>
    </r>
  </si>
  <si>
    <r>
      <rPr>
        <b/>
        <i/>
        <sz val="11"/>
        <color rgb="FFC00000"/>
        <rFont val="Calibri Light"/>
        <family val="2"/>
      </rPr>
      <t>Excepție:</t>
    </r>
    <r>
      <rPr>
        <sz val="11"/>
        <color theme="1"/>
        <rFont val="Calibri Light"/>
        <family val="2"/>
      </rPr>
      <t xml:space="preserve">
</t>
    </r>
    <r>
      <rPr>
        <sz val="11"/>
        <color rgb="FF002060"/>
        <rFont val="Calibri Light"/>
        <family val="2"/>
      </rPr>
      <t>Persoanele care nu au acte de identitate, dar locuiesc în acest teritoriu vor reprezenta grup țintă eligibil dacă se constată că locuiesc în regiunile de dezvoltare menționate în baza unei declarații pe propria răspundere.</t>
    </r>
  </si>
  <si>
    <t xml:space="preserve">Sheet a. Condiţii pentru decontarea cheltuielilor directe pe bază de costuri unitare aplicabile subactivităţilor 1.3 şi 1.4. </t>
  </si>
  <si>
    <t xml:space="preserve">
Pentru acest tip de servicii sunt eligibile persoanele care îndeplinesc cumulativ următoarele condiţii:
 au beneficiat de serviciile medicale furnizate în cadrul subactivităţii 1.3.
 au teste pozitive pentru virusul C la testele inițiale de diagnostic rapid</t>
  </si>
  <si>
    <t>Pentru acest tip de servicii sunt eligibile persoanele care îndeplinesc cumulativ următoarele ccondiţii:
 au beneficiat de serviciile medicale furnizate în cadrul subactivităţii 1.3.
  au teste pozitive pentru virusul B la testele inițiale de diagnostic rapid</t>
  </si>
  <si>
    <t xml:space="preserve">Pentru acest tip de servicii sunt eligibile persoanele care îndeplinesc cumulativ următoarele ccondiţii:
 au beneficiat de serviciile medicale furnizate în cadrul subactivităţii 1.3.
 au teste pozitive pentru virusul C la testele inițiale de diagnostic rapid
 au teste pozitive pentru virusul B la testele inițiale de diagnostic rapid
</t>
  </si>
  <si>
    <t xml:space="preserve">Pentru acest tip de servicii sunt eligibile persoanele care îndeplinesc cumulativ următoarele ccondiţii:
 au beneficiat de serviciile medicale furnizate în cadrul subactivităţii 1.3.
 au teste pozitive pentru virusul B pozitiv la testele inițiale de diagnostic rapid
 au fost diagnosticati pozitivi în cadrul subactivităţii 1.4  la investigatia de Hepatita cronica virala B – diagnostic
</t>
  </si>
  <si>
    <r>
      <rPr>
        <b/>
        <sz val="10"/>
        <color rgb="FFC00000"/>
        <rFont val="Calibri Light"/>
        <family val="2"/>
      </rPr>
      <t>Sub-activitatea 1.4</t>
    </r>
    <r>
      <rPr>
        <b/>
        <sz val="10"/>
        <color rgb="FF002060"/>
        <rFont val="Calibri Light"/>
        <family val="2"/>
      </rPr>
      <t>:</t>
    </r>
    <r>
      <rPr>
        <sz val="10"/>
        <color rgb="FF002060"/>
        <rFont val="Calibri Light"/>
        <family val="2"/>
      </rPr>
      <t xml:space="preserve"> Derularea screeningului la nivel regional în vederea stadializării și trimiterii pacienților depistați cu infecții cronice cu virusuri hepatitice B/D și C către centrele ce asigură tratament conform protocoalelor Casei Naționale de Asigurări de Sănătate cu respectarea procedurilor și legislației în vigoare aplicabile.</t>
    </r>
  </si>
  <si>
    <r>
      <t xml:space="preserve">Rezultat  </t>
    </r>
    <r>
      <rPr>
        <b/>
        <sz val="11"/>
        <color rgb="FF002060"/>
        <rFont val="Calibri Light"/>
        <family val="2"/>
      </rPr>
      <t xml:space="preserve">test pentru virusul C  </t>
    </r>
    <r>
      <rPr>
        <sz val="11"/>
        <color rgb="FF002060"/>
        <rFont val="Calibri Light"/>
        <family val="2"/>
      </rPr>
      <t xml:space="preserve"> - teste inițiale de diagnostic rapid</t>
    </r>
  </si>
  <si>
    <r>
      <t xml:space="preserve">Rezultat  </t>
    </r>
    <r>
      <rPr>
        <b/>
        <sz val="11"/>
        <color rgb="FF002060"/>
        <rFont val="Calibri Light"/>
        <family val="2"/>
      </rPr>
      <t>test pentru virusul B -</t>
    </r>
    <r>
      <rPr>
        <sz val="11"/>
        <color rgb="FF002060"/>
        <rFont val="Calibri Light"/>
        <family val="2"/>
      </rPr>
      <t xml:space="preserve"> teste inițiale de diagnostic rapid</t>
    </r>
  </si>
  <si>
    <r>
      <t>Servicii obligatorii furnizate in integralitate
*</t>
    </r>
    <r>
      <rPr>
        <i/>
        <sz val="11"/>
        <color rgb="FF002060"/>
        <rFont val="Calibri Light"/>
        <family val="2"/>
      </rPr>
      <t>Consultaţie de specialitate (Gastroenterologie sau Boli Infecțioase)
Determinare cantitativă ARN VHC
Fibroscan</t>
    </r>
  </si>
  <si>
    <r>
      <t>Servicii obligatorii furnizate in integralitate
*</t>
    </r>
    <r>
      <rPr>
        <i/>
        <sz val="11"/>
        <color rgb="FF002060"/>
        <rFont val="Calibri Light"/>
        <family val="2"/>
      </rPr>
      <t>Consultaţie de specialitate (Gastroenterologie sau Boli Infecțioase)
Ac Anti HBs, AgHBe, Ac anti-HBe, Ac anti-VHD
Determinare cantitativă ADN VHB
Fibroscan</t>
    </r>
  </si>
  <si>
    <r>
      <t>Servicii obligatorii furnizate in integralitate
*</t>
    </r>
    <r>
      <rPr>
        <i/>
        <sz val="11"/>
        <color rgb="FF002060"/>
        <rFont val="Calibri Light"/>
        <family val="2"/>
      </rPr>
      <t>Consultaţii de specialitate (Gastroenterologie
sau Boli Infecțioase)
Determinare cantitativă ARN VHD</t>
    </r>
  </si>
  <si>
    <t>Fişa de evaluare a pacientului</t>
  </si>
  <si>
    <t>Rezultate analize</t>
  </si>
</sst>
</file>

<file path=xl/styles.xml><?xml version="1.0" encoding="utf-8"?>
<styleSheet xmlns="http://schemas.openxmlformats.org/spreadsheetml/2006/main" xmlns:mc="http://schemas.openxmlformats.org/markup-compatibility/2006" xmlns:x14ac="http://schemas.microsoft.com/office/spreadsheetml/2009/9/ac" mc:Ignorable="x14ac">
  <fonts count="14" x14ac:knownFonts="1">
    <font>
      <sz val="11"/>
      <color theme="1"/>
      <name val="Calibri"/>
      <family val="2"/>
      <charset val="238"/>
      <scheme val="minor"/>
    </font>
    <font>
      <sz val="10"/>
      <color rgb="FF002060"/>
      <name val="Calibri Light"/>
      <family val="2"/>
    </font>
    <font>
      <b/>
      <sz val="10"/>
      <color rgb="FF002060"/>
      <name val="Calibri Light"/>
      <family val="2"/>
    </font>
    <font>
      <b/>
      <sz val="10"/>
      <color rgb="FFC00000"/>
      <name val="Calibri Light"/>
      <family val="2"/>
    </font>
    <font>
      <b/>
      <sz val="11"/>
      <color theme="1"/>
      <name val="Calibri Light"/>
      <family val="2"/>
    </font>
    <font>
      <sz val="11"/>
      <color theme="1"/>
      <name val="Calibri Light"/>
      <family val="2"/>
    </font>
    <font>
      <b/>
      <i/>
      <sz val="11"/>
      <color rgb="FFC00000"/>
      <name val="Calibri Light"/>
      <family val="2"/>
    </font>
    <font>
      <b/>
      <sz val="11"/>
      <color rgb="FFC00000"/>
      <name val="Calibri Light"/>
      <family val="2"/>
    </font>
    <font>
      <b/>
      <sz val="11"/>
      <color rgb="FF002060"/>
      <name val="Calibri Light"/>
      <family val="2"/>
    </font>
    <font>
      <sz val="11"/>
      <color rgb="FF002060"/>
      <name val="Calibri Light"/>
      <family val="2"/>
    </font>
    <font>
      <sz val="11"/>
      <name val="Calibri Light"/>
      <family val="2"/>
    </font>
    <font>
      <b/>
      <i/>
      <u/>
      <sz val="11"/>
      <color rgb="FF002060"/>
      <name val="Calibri Light"/>
      <family val="2"/>
    </font>
    <font>
      <b/>
      <i/>
      <sz val="11"/>
      <color rgb="FF002060"/>
      <name val="Calibri Light"/>
      <family val="2"/>
    </font>
    <font>
      <i/>
      <sz val="11"/>
      <color rgb="FF002060"/>
      <name val="Calibri Light"/>
      <family val="2"/>
    </font>
  </fonts>
  <fills count="10">
    <fill>
      <patternFill patternType="none"/>
    </fill>
    <fill>
      <patternFill patternType="gray125"/>
    </fill>
    <fill>
      <patternFill patternType="solid">
        <fgColor theme="5" tint="0.79998168889431442"/>
        <bgColor indexed="64"/>
      </patternFill>
    </fill>
    <fill>
      <patternFill patternType="solid">
        <fgColor theme="7" tint="0.59999389629810485"/>
        <bgColor indexed="64"/>
      </patternFill>
    </fill>
    <fill>
      <patternFill patternType="solid">
        <fgColor theme="9" tint="0.79998168889431442"/>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9" tint="0.59999389629810485"/>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right/>
      <top style="thin">
        <color indexed="64"/>
      </top>
      <bottom/>
      <diagonal/>
    </border>
  </borders>
  <cellStyleXfs count="1">
    <xf numFmtId="0" fontId="0" fillId="0" borderId="0"/>
  </cellStyleXfs>
  <cellXfs count="82">
    <xf numFmtId="0" fontId="0" fillId="0" borderId="0" xfId="0"/>
    <xf numFmtId="0" fontId="1" fillId="0" borderId="0" xfId="0" applyFont="1" applyBorder="1" applyAlignment="1">
      <alignment vertical="center" wrapText="1"/>
    </xf>
    <xf numFmtId="0" fontId="1" fillId="0" borderId="1" xfId="0" applyFont="1" applyBorder="1" applyAlignment="1">
      <alignment vertical="center" wrapText="1"/>
    </xf>
    <xf numFmtId="0" fontId="1" fillId="0" borderId="0" xfId="0" applyFont="1" applyAlignment="1">
      <alignment vertical="center" wrapText="1"/>
    </xf>
    <xf numFmtId="0" fontId="2" fillId="0" borderId="0" xfId="0" applyFont="1" applyFill="1" applyBorder="1" applyAlignment="1">
      <alignment vertical="center" wrapText="1"/>
    </xf>
    <xf numFmtId="0" fontId="1" fillId="0" borderId="0" xfId="0" applyFont="1" applyFill="1" applyBorder="1" applyAlignment="1">
      <alignment vertical="center" wrapText="1"/>
    </xf>
    <xf numFmtId="49" fontId="1" fillId="0" borderId="1" xfId="0" applyNumberFormat="1" applyFont="1" applyBorder="1" applyAlignment="1">
      <alignment vertical="center" wrapText="1"/>
    </xf>
    <xf numFmtId="0" fontId="1" fillId="0" borderId="1" xfId="0" applyFont="1" applyBorder="1" applyAlignment="1">
      <alignment horizontal="right" vertical="center" wrapText="1"/>
    </xf>
    <xf numFmtId="0" fontId="1" fillId="0" borderId="0" xfId="0" applyFont="1" applyBorder="1" applyAlignment="1">
      <alignment horizontal="right" vertical="center" wrapText="1"/>
    </xf>
    <xf numFmtId="0" fontId="2" fillId="0" borderId="0" xfId="0" applyFont="1" applyAlignment="1">
      <alignment horizontal="right" vertical="center" wrapText="1"/>
    </xf>
    <xf numFmtId="0" fontId="1" fillId="0" borderId="0" xfId="0" applyFont="1" applyAlignment="1">
      <alignment horizontal="right" vertical="center" wrapText="1"/>
    </xf>
    <xf numFmtId="0" fontId="5" fillId="0" borderId="1" xfId="0" applyFont="1" applyBorder="1" applyAlignment="1">
      <alignment horizontal="left" vertical="center" wrapText="1"/>
    </xf>
    <xf numFmtId="0" fontId="5" fillId="0" borderId="0" xfId="0" applyFont="1" applyAlignment="1">
      <alignment vertical="center"/>
    </xf>
    <xf numFmtId="0" fontId="8" fillId="0" borderId="0" xfId="0" applyFont="1" applyAlignment="1">
      <alignment vertical="center"/>
    </xf>
    <xf numFmtId="0" fontId="9" fillId="0" borderId="1" xfId="0" applyFont="1" applyBorder="1" applyAlignment="1">
      <alignment vertical="center"/>
    </xf>
    <xf numFmtId="0" fontId="9" fillId="0" borderId="1" xfId="0" applyFont="1" applyBorder="1" applyAlignment="1">
      <alignment vertical="center" wrapText="1"/>
    </xf>
    <xf numFmtId="0" fontId="9" fillId="0" borderId="0" xfId="0" applyFont="1" applyAlignment="1">
      <alignment vertical="center"/>
    </xf>
    <xf numFmtId="0" fontId="4" fillId="0" borderId="0" xfId="0" applyFont="1" applyFill="1" applyBorder="1" applyAlignment="1">
      <alignment vertical="center"/>
    </xf>
    <xf numFmtId="0" fontId="4" fillId="0" borderId="9" xfId="0" applyFont="1" applyFill="1" applyBorder="1" applyAlignment="1">
      <alignment vertical="center"/>
    </xf>
    <xf numFmtId="0" fontId="4" fillId="0" borderId="0" xfId="0" applyFont="1" applyFill="1" applyAlignment="1">
      <alignment vertical="center"/>
    </xf>
    <xf numFmtId="0" fontId="5" fillId="0" borderId="0" xfId="0" applyFont="1" applyFill="1" applyAlignment="1">
      <alignment vertical="center"/>
    </xf>
    <xf numFmtId="0" fontId="5" fillId="0" borderId="0" xfId="0" applyFont="1" applyAlignment="1">
      <alignment horizontal="left" vertical="center"/>
    </xf>
    <xf numFmtId="0" fontId="9" fillId="7" borderId="0" xfId="0" applyFont="1" applyFill="1" applyAlignment="1">
      <alignment vertical="center"/>
    </xf>
    <xf numFmtId="0" fontId="9" fillId="0" borderId="0" xfId="0" applyFont="1" applyAlignment="1">
      <alignment horizontal="left" vertical="center" wrapText="1"/>
    </xf>
    <xf numFmtId="0" fontId="9" fillId="0" borderId="0" xfId="0" applyFont="1" applyAlignment="1">
      <alignment vertical="center" wrapText="1"/>
    </xf>
    <xf numFmtId="0" fontId="9" fillId="0" borderId="0" xfId="0" applyFont="1" applyAlignment="1">
      <alignment horizontal="left" vertical="center"/>
    </xf>
    <xf numFmtId="0" fontId="10" fillId="0" borderId="0" xfId="0" applyFont="1" applyAlignment="1">
      <alignment vertical="center" wrapText="1"/>
    </xf>
    <xf numFmtId="0" fontId="7" fillId="0" borderId="0" xfId="0" applyFont="1" applyAlignment="1">
      <alignment horizontal="left" vertical="center" wrapText="1"/>
    </xf>
    <xf numFmtId="0" fontId="9" fillId="6" borderId="1" xfId="0" applyFont="1" applyFill="1" applyBorder="1" applyAlignment="1">
      <alignment vertical="center" wrapText="1"/>
    </xf>
    <xf numFmtId="0" fontId="9" fillId="0" borderId="1" xfId="0" applyFont="1" applyBorder="1" applyAlignment="1">
      <alignment horizontal="left" vertical="center" wrapText="1"/>
    </xf>
    <xf numFmtId="0" fontId="9" fillId="0" borderId="1" xfId="0" applyFont="1" applyBorder="1" applyAlignment="1">
      <alignment horizontal="left" vertical="center"/>
    </xf>
    <xf numFmtId="0" fontId="1" fillId="0" borderId="1" xfId="0" applyFont="1" applyBorder="1" applyAlignment="1">
      <alignment vertical="center" wrapText="1"/>
    </xf>
    <xf numFmtId="0" fontId="1" fillId="0" borderId="1" xfId="0" applyFont="1" applyFill="1" applyBorder="1" applyAlignment="1">
      <alignment vertical="center" wrapText="1"/>
    </xf>
    <xf numFmtId="0" fontId="1" fillId="0" borderId="1" xfId="0" applyFont="1" applyBorder="1" applyAlignment="1">
      <alignment vertical="center" wrapText="1"/>
    </xf>
    <xf numFmtId="0" fontId="9" fillId="7" borderId="1" xfId="0" applyFont="1" applyFill="1" applyBorder="1" applyAlignment="1">
      <alignment horizontal="center" vertical="center" wrapText="1"/>
    </xf>
    <xf numFmtId="0" fontId="9" fillId="4" borderId="1" xfId="0" applyFont="1" applyFill="1" applyBorder="1" applyAlignment="1">
      <alignment vertical="center" wrapText="1"/>
    </xf>
    <xf numFmtId="0" fontId="9" fillId="5" borderId="1" xfId="0" applyFont="1" applyFill="1" applyBorder="1" applyAlignment="1">
      <alignment vertical="center" wrapText="1"/>
    </xf>
    <xf numFmtId="0" fontId="9" fillId="9" borderId="1" xfId="0" applyFont="1" applyFill="1" applyBorder="1" applyAlignment="1">
      <alignment vertical="center" wrapText="1"/>
    </xf>
    <xf numFmtId="0" fontId="9" fillId="3" borderId="1" xfId="0" applyFont="1" applyFill="1" applyBorder="1" applyAlignment="1">
      <alignment vertical="center" wrapText="1"/>
    </xf>
    <xf numFmtId="0" fontId="9" fillId="7" borderId="1" xfId="0" applyFont="1" applyFill="1" applyBorder="1" applyAlignment="1">
      <alignment vertical="center" wrapText="1"/>
    </xf>
    <xf numFmtId="0" fontId="13" fillId="0" borderId="1" xfId="0" applyFont="1" applyBorder="1" applyAlignment="1">
      <alignment vertical="center" wrapText="1"/>
    </xf>
    <xf numFmtId="0" fontId="1" fillId="0" borderId="1" xfId="0" applyFont="1" applyBorder="1" applyAlignment="1">
      <alignment vertical="center" wrapText="1"/>
    </xf>
    <xf numFmtId="0" fontId="1" fillId="2" borderId="1" xfId="0" applyFont="1" applyFill="1" applyBorder="1" applyAlignment="1">
      <alignment vertical="center" wrapText="1"/>
    </xf>
    <xf numFmtId="0" fontId="1" fillId="0" borderId="1" xfId="0" applyFont="1" applyBorder="1" applyAlignment="1">
      <alignment vertical="center" wrapText="1"/>
    </xf>
    <xf numFmtId="0" fontId="1" fillId="2" borderId="6" xfId="0" applyFont="1" applyFill="1" applyBorder="1" applyAlignment="1">
      <alignment horizontal="right" vertical="center" wrapText="1"/>
    </xf>
    <xf numFmtId="0" fontId="1" fillId="2" borderId="5" xfId="0" applyFont="1" applyFill="1" applyBorder="1" applyAlignment="1">
      <alignment horizontal="right"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3" fillId="0" borderId="7" xfId="0" applyFont="1" applyBorder="1" applyAlignment="1">
      <alignment vertical="center" wrapText="1"/>
    </xf>
    <xf numFmtId="0" fontId="1" fillId="0" borderId="1" xfId="0" applyFont="1" applyBorder="1" applyAlignment="1">
      <alignment horizontal="right" vertical="center" wrapText="1"/>
    </xf>
    <xf numFmtId="0" fontId="2" fillId="7" borderId="1" xfId="0" applyFont="1" applyFill="1" applyBorder="1" applyAlignment="1">
      <alignment horizontal="right" vertical="center" wrapText="1"/>
    </xf>
    <xf numFmtId="0" fontId="2" fillId="7" borderId="1" xfId="0" applyFont="1" applyFill="1" applyBorder="1" applyAlignment="1">
      <alignment vertical="center" wrapText="1"/>
    </xf>
    <xf numFmtId="0" fontId="1" fillId="0" borderId="1" xfId="0" applyFont="1" applyFill="1" applyBorder="1" applyAlignment="1">
      <alignment vertical="center" wrapText="1"/>
    </xf>
    <xf numFmtId="0" fontId="4" fillId="7" borderId="0" xfId="0" applyFont="1" applyFill="1" applyBorder="1" applyAlignment="1">
      <alignment horizontal="left" vertical="center" wrapText="1"/>
    </xf>
    <xf numFmtId="0" fontId="8" fillId="0" borderId="1" xfId="0" applyFont="1" applyBorder="1" applyAlignment="1">
      <alignment horizontal="left" vertical="center"/>
    </xf>
    <xf numFmtId="0" fontId="11" fillId="0" borderId="10" xfId="0" applyFont="1" applyBorder="1" applyAlignment="1">
      <alignment horizontal="left" vertical="center"/>
    </xf>
    <xf numFmtId="0" fontId="1" fillId="0" borderId="1" xfId="0" applyFont="1" applyBorder="1" applyAlignment="1">
      <alignment horizontal="left" vertical="center" wrapText="1"/>
    </xf>
    <xf numFmtId="0" fontId="7" fillId="7" borderId="0" xfId="0" applyFont="1" applyFill="1" applyAlignment="1">
      <alignment horizontal="left" vertical="center"/>
    </xf>
    <xf numFmtId="0" fontId="8" fillId="7" borderId="0" xfId="0" applyFont="1" applyFill="1" applyAlignment="1">
      <alignment horizontal="left" vertical="center"/>
    </xf>
    <xf numFmtId="0" fontId="9" fillId="0" borderId="1" xfId="0" applyFont="1" applyBorder="1" applyAlignment="1">
      <alignment horizontal="left" vertical="center" wrapText="1"/>
    </xf>
    <xf numFmtId="0" fontId="8" fillId="0" borderId="7" xfId="0" applyFont="1" applyBorder="1" applyAlignment="1">
      <alignment horizontal="left" vertical="center"/>
    </xf>
    <xf numFmtId="0" fontId="9" fillId="0" borderId="8" xfId="0" applyFont="1" applyFill="1" applyBorder="1" applyAlignment="1">
      <alignment horizontal="center" vertical="center" wrapText="1"/>
    </xf>
    <xf numFmtId="0" fontId="9" fillId="0" borderId="0" xfId="0" applyFont="1" applyFill="1" applyAlignment="1">
      <alignment horizontal="center" vertical="center" wrapText="1"/>
    </xf>
    <xf numFmtId="0" fontId="9" fillId="0" borderId="8" xfId="0" applyFont="1" applyBorder="1" applyAlignment="1">
      <alignment horizontal="center" vertical="center"/>
    </xf>
    <xf numFmtId="0" fontId="9" fillId="0" borderId="0" xfId="0" applyFont="1" applyAlignment="1">
      <alignment horizontal="center" vertical="center"/>
    </xf>
    <xf numFmtId="0" fontId="9" fillId="0" borderId="2" xfId="0" applyFont="1" applyBorder="1" applyAlignment="1">
      <alignment horizontal="left" vertical="center" wrapText="1"/>
    </xf>
    <xf numFmtId="0" fontId="9" fillId="0" borderId="4" xfId="0" applyFont="1" applyBorder="1" applyAlignment="1">
      <alignment horizontal="left" vertical="center" wrapText="1"/>
    </xf>
    <xf numFmtId="0" fontId="9" fillId="0" borderId="3" xfId="0" applyFont="1" applyBorder="1" applyAlignment="1">
      <alignment horizontal="left"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0" fillId="7" borderId="1" xfId="0" applyFont="1" applyFill="1" applyBorder="1" applyAlignment="1">
      <alignment horizontal="center" vertical="center" wrapText="1"/>
    </xf>
    <xf numFmtId="0" fontId="8" fillId="7" borderId="1" xfId="0" applyFont="1" applyFill="1" applyBorder="1" applyAlignment="1">
      <alignment horizontal="center" vertical="center" wrapText="1"/>
    </xf>
    <xf numFmtId="0" fontId="8" fillId="6"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9" fillId="7" borderId="1" xfId="0" applyFont="1" applyFill="1" applyBorder="1" applyAlignment="1">
      <alignment horizontal="center" vertical="center" wrapText="1"/>
    </xf>
    <xf numFmtId="0" fontId="7" fillId="0" borderId="0" xfId="0" applyFont="1" applyAlignment="1">
      <alignment horizontal="left" vertical="center" wrapText="1"/>
    </xf>
    <xf numFmtId="0" fontId="10" fillId="0" borderId="1" xfId="0" applyFont="1" applyBorder="1" applyAlignment="1">
      <alignment horizontal="center" vertical="center" wrapText="1"/>
    </xf>
    <xf numFmtId="0" fontId="10" fillId="8" borderId="1" xfId="0" applyFont="1" applyFill="1" applyBorder="1" applyAlignment="1">
      <alignment horizontal="center" vertical="center" wrapText="1"/>
    </xf>
    <xf numFmtId="0" fontId="9" fillId="8" borderId="1" xfId="0" applyFont="1" applyFill="1" applyBorder="1" applyAlignment="1">
      <alignment horizontal="left" vertical="center" wrapText="1"/>
    </xf>
    <xf numFmtId="0" fontId="8" fillId="4" borderId="1"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8" fillId="9"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
  <sheetViews>
    <sheetView tabSelected="1" topLeftCell="A34" zoomScale="115" zoomScaleNormal="115" workbookViewId="0">
      <selection activeCell="L13" sqref="L13"/>
    </sheetView>
  </sheetViews>
  <sheetFormatPr defaultRowHeight="12.75" x14ac:dyDescent="0.25"/>
  <cols>
    <col min="1" max="1" width="18" style="3" customWidth="1"/>
    <col min="2" max="2" width="20.28515625" style="3" customWidth="1"/>
    <col min="3" max="3" width="6.140625" style="3" customWidth="1"/>
    <col min="4" max="4" width="23.85546875" style="3" customWidth="1"/>
    <col min="5" max="5" width="54.140625" style="3" customWidth="1"/>
    <col min="6" max="6" width="29.5703125" style="3" customWidth="1"/>
    <col min="7" max="7" width="13.42578125" style="3" customWidth="1"/>
    <col min="8" max="8" width="16.85546875" style="10" customWidth="1"/>
    <col min="9" max="16384" width="9.140625" style="3"/>
  </cols>
  <sheetData>
    <row r="1" spans="1:11" ht="27.75" customHeight="1" x14ac:dyDescent="0.25">
      <c r="A1" s="48" t="s">
        <v>110</v>
      </c>
      <c r="B1" s="48"/>
      <c r="C1" s="48"/>
      <c r="D1" s="48"/>
      <c r="E1" s="48"/>
      <c r="F1" s="48"/>
      <c r="G1" s="48"/>
      <c r="H1" s="48"/>
    </row>
    <row r="2" spans="1:11" ht="45" customHeight="1" x14ac:dyDescent="0.25">
      <c r="A2" s="51" t="s">
        <v>22</v>
      </c>
      <c r="B2" s="51" t="s">
        <v>23</v>
      </c>
      <c r="C2" s="51" t="s">
        <v>95</v>
      </c>
      <c r="D2" s="51" t="s">
        <v>13</v>
      </c>
      <c r="E2" s="51" t="s">
        <v>96</v>
      </c>
      <c r="F2" s="51" t="s">
        <v>21</v>
      </c>
      <c r="G2" s="51" t="s">
        <v>17</v>
      </c>
      <c r="H2" s="50" t="s">
        <v>20</v>
      </c>
      <c r="I2" s="1"/>
      <c r="J2" s="1"/>
      <c r="K2" s="1"/>
    </row>
    <row r="3" spans="1:11" ht="30" customHeight="1" x14ac:dyDescent="0.25">
      <c r="A3" s="51"/>
      <c r="B3" s="51"/>
      <c r="C3" s="51"/>
      <c r="D3" s="51"/>
      <c r="E3" s="51"/>
      <c r="F3" s="51"/>
      <c r="G3" s="51"/>
      <c r="H3" s="50"/>
      <c r="I3" s="4"/>
      <c r="J3" s="4"/>
      <c r="K3" s="5"/>
    </row>
    <row r="4" spans="1:11" ht="74.25" customHeight="1" x14ac:dyDescent="0.25">
      <c r="A4" s="43" t="s">
        <v>89</v>
      </c>
      <c r="B4" s="43" t="s">
        <v>90</v>
      </c>
      <c r="C4" s="43">
        <v>1</v>
      </c>
      <c r="D4" s="43" t="s">
        <v>91</v>
      </c>
      <c r="E4" s="43" t="s">
        <v>104</v>
      </c>
      <c r="F4" s="43" t="s">
        <v>92</v>
      </c>
      <c r="G4" s="43" t="s">
        <v>18</v>
      </c>
      <c r="H4" s="49">
        <f>5.5*3.5</f>
        <v>19.25</v>
      </c>
      <c r="I4" s="5"/>
      <c r="J4" s="5"/>
      <c r="K4" s="5"/>
    </row>
    <row r="5" spans="1:11" ht="78" customHeight="1" x14ac:dyDescent="0.25">
      <c r="A5" s="43"/>
      <c r="B5" s="43"/>
      <c r="C5" s="43"/>
      <c r="D5" s="43"/>
      <c r="E5" s="43"/>
      <c r="F5" s="43"/>
      <c r="G5" s="43"/>
      <c r="H5" s="49"/>
      <c r="I5" s="1"/>
      <c r="J5" s="1"/>
      <c r="K5" s="1"/>
    </row>
    <row r="6" spans="1:11" ht="65.25" customHeight="1" x14ac:dyDescent="0.25">
      <c r="A6" s="43"/>
      <c r="B6" s="43"/>
      <c r="C6" s="43">
        <v>2</v>
      </c>
      <c r="D6" s="43" t="s">
        <v>15</v>
      </c>
      <c r="E6" s="43" t="s">
        <v>25</v>
      </c>
      <c r="F6" s="43" t="s">
        <v>93</v>
      </c>
      <c r="G6" s="46" t="s">
        <v>122</v>
      </c>
      <c r="H6" s="49">
        <f>5.5*3.5</f>
        <v>19.25</v>
      </c>
      <c r="I6" s="1"/>
      <c r="J6" s="1"/>
      <c r="K6" s="1"/>
    </row>
    <row r="7" spans="1:11" x14ac:dyDescent="0.25">
      <c r="A7" s="43"/>
      <c r="B7" s="43"/>
      <c r="C7" s="43"/>
      <c r="D7" s="43"/>
      <c r="E7" s="43"/>
      <c r="F7" s="43"/>
      <c r="G7" s="47"/>
      <c r="H7" s="49"/>
      <c r="I7" s="1"/>
      <c r="J7" s="1"/>
      <c r="K7" s="1"/>
    </row>
    <row r="8" spans="1:11" ht="103.5" customHeight="1" x14ac:dyDescent="0.25">
      <c r="A8" s="43"/>
      <c r="B8" s="43"/>
      <c r="C8" s="43">
        <v>3</v>
      </c>
      <c r="D8" s="43" t="s">
        <v>16</v>
      </c>
      <c r="E8" s="43" t="s">
        <v>26</v>
      </c>
      <c r="F8" s="43" t="s">
        <v>94</v>
      </c>
      <c r="G8" s="43" t="s">
        <v>19</v>
      </c>
      <c r="H8" s="49">
        <f>5.5*3.5</f>
        <v>19.25</v>
      </c>
      <c r="I8" s="1"/>
      <c r="J8" s="1"/>
      <c r="K8" s="1"/>
    </row>
    <row r="9" spans="1:11" x14ac:dyDescent="0.25">
      <c r="A9" s="43"/>
      <c r="B9" s="43"/>
      <c r="C9" s="43"/>
      <c r="D9" s="43"/>
      <c r="E9" s="43"/>
      <c r="F9" s="43"/>
      <c r="G9" s="43"/>
      <c r="H9" s="49"/>
      <c r="I9" s="1"/>
      <c r="J9" s="1"/>
      <c r="K9" s="1"/>
    </row>
    <row r="10" spans="1:11" ht="96" customHeight="1" x14ac:dyDescent="0.25">
      <c r="A10" s="43"/>
      <c r="B10" s="43" t="s">
        <v>115</v>
      </c>
      <c r="C10" s="2">
        <v>4</v>
      </c>
      <c r="D10" s="2" t="s">
        <v>0</v>
      </c>
      <c r="E10" s="32" t="s">
        <v>111</v>
      </c>
      <c r="F10" s="6" t="s">
        <v>7</v>
      </c>
      <c r="G10" s="2" t="s">
        <v>121</v>
      </c>
      <c r="H10" s="7">
        <v>500.25</v>
      </c>
      <c r="I10" s="1"/>
      <c r="J10" s="1"/>
      <c r="K10" s="1"/>
    </row>
    <row r="11" spans="1:11" ht="96.75" customHeight="1" x14ac:dyDescent="0.25">
      <c r="A11" s="43"/>
      <c r="B11" s="43"/>
      <c r="C11" s="2">
        <v>5</v>
      </c>
      <c r="D11" s="2" t="s">
        <v>2</v>
      </c>
      <c r="E11" s="32" t="s">
        <v>112</v>
      </c>
      <c r="F11" s="6" t="s">
        <v>8</v>
      </c>
      <c r="G11" s="33" t="s">
        <v>121</v>
      </c>
      <c r="H11" s="7">
        <v>793.75</v>
      </c>
      <c r="I11" s="1"/>
      <c r="J11" s="1"/>
      <c r="K11" s="1"/>
    </row>
    <row r="12" spans="1:11" ht="112.5" customHeight="1" x14ac:dyDescent="0.25">
      <c r="A12" s="43"/>
      <c r="B12" s="43"/>
      <c r="C12" s="43" t="s">
        <v>24</v>
      </c>
      <c r="D12" s="43" t="s">
        <v>27</v>
      </c>
      <c r="E12" s="52" t="s">
        <v>113</v>
      </c>
      <c r="F12" s="6" t="s">
        <v>5</v>
      </c>
      <c r="G12" s="43" t="s">
        <v>121</v>
      </c>
      <c r="H12" s="7">
        <v>793.75</v>
      </c>
      <c r="I12" s="1"/>
      <c r="J12" s="1"/>
      <c r="K12" s="1"/>
    </row>
    <row r="13" spans="1:11" ht="75" customHeight="1" x14ac:dyDescent="0.25">
      <c r="A13" s="43"/>
      <c r="B13" s="43"/>
      <c r="C13" s="43"/>
      <c r="D13" s="43"/>
      <c r="E13" s="52"/>
      <c r="F13" s="6" t="s">
        <v>1</v>
      </c>
      <c r="G13" s="43"/>
      <c r="H13" s="7">
        <v>500.25</v>
      </c>
      <c r="I13" s="1"/>
      <c r="J13" s="1"/>
      <c r="K13" s="1"/>
    </row>
    <row r="14" spans="1:11" ht="33.75" customHeight="1" x14ac:dyDescent="0.25">
      <c r="A14" s="43"/>
      <c r="B14" s="43"/>
      <c r="C14" s="43"/>
      <c r="D14" s="43"/>
      <c r="E14" s="42" t="s">
        <v>6</v>
      </c>
      <c r="F14" s="42"/>
      <c r="G14" s="44">
        <f>H12+H13</f>
        <v>1294</v>
      </c>
      <c r="H14" s="45"/>
      <c r="I14" s="1"/>
      <c r="J14" s="1"/>
      <c r="K14" s="1"/>
    </row>
    <row r="15" spans="1:11" ht="114.75" x14ac:dyDescent="0.25">
      <c r="A15" s="43"/>
      <c r="B15" s="43"/>
      <c r="C15" s="2">
        <v>6</v>
      </c>
      <c r="D15" s="2" t="s">
        <v>3</v>
      </c>
      <c r="E15" s="31" t="s">
        <v>114</v>
      </c>
      <c r="F15" s="2" t="s">
        <v>4</v>
      </c>
      <c r="G15" s="41" t="s">
        <v>121</v>
      </c>
      <c r="H15" s="7">
        <v>391</v>
      </c>
      <c r="I15" s="1"/>
      <c r="J15" s="1"/>
      <c r="K15" s="1"/>
    </row>
    <row r="16" spans="1:11" ht="90.75" customHeight="1" x14ac:dyDescent="0.25">
      <c r="A16" s="43" t="s">
        <v>97</v>
      </c>
      <c r="B16" s="43"/>
      <c r="C16" s="43"/>
      <c r="D16" s="43"/>
      <c r="E16" s="43"/>
      <c r="F16" s="43"/>
      <c r="G16" s="43"/>
      <c r="H16" s="43"/>
      <c r="I16" s="1"/>
      <c r="J16" s="1"/>
      <c r="K16" s="1"/>
    </row>
    <row r="17" spans="3:11" x14ac:dyDescent="0.25">
      <c r="C17" s="1"/>
      <c r="D17" s="1"/>
      <c r="E17" s="1"/>
      <c r="F17" s="1"/>
      <c r="G17" s="1"/>
      <c r="H17" s="8"/>
      <c r="I17" s="1"/>
      <c r="J17" s="1"/>
      <c r="K17" s="1"/>
    </row>
    <row r="18" spans="3:11" x14ac:dyDescent="0.25">
      <c r="C18" s="1"/>
      <c r="D18" s="1"/>
      <c r="E18" s="1"/>
      <c r="F18" s="1"/>
      <c r="G18" s="1"/>
      <c r="H18" s="8"/>
      <c r="I18" s="1"/>
      <c r="J18" s="1"/>
      <c r="K18" s="1"/>
    </row>
    <row r="19" spans="3:11" x14ac:dyDescent="0.25">
      <c r="C19" s="1"/>
      <c r="D19" s="1"/>
      <c r="E19" s="1"/>
      <c r="F19" s="1"/>
      <c r="G19" s="1"/>
      <c r="H19" s="8"/>
      <c r="I19" s="1"/>
      <c r="J19" s="1"/>
      <c r="K19" s="1"/>
    </row>
    <row r="20" spans="3:11" x14ac:dyDescent="0.25">
      <c r="C20" s="1"/>
      <c r="D20" s="1"/>
      <c r="E20" s="1"/>
      <c r="F20" s="1"/>
      <c r="G20" s="1"/>
      <c r="H20" s="8"/>
      <c r="I20" s="1"/>
      <c r="J20" s="1"/>
      <c r="K20" s="1"/>
    </row>
    <row r="21" spans="3:11" x14ac:dyDescent="0.25">
      <c r="C21" s="1"/>
      <c r="D21" s="1"/>
      <c r="E21" s="1"/>
      <c r="F21" s="1"/>
      <c r="G21" s="1"/>
      <c r="H21" s="8"/>
      <c r="I21" s="1"/>
      <c r="J21" s="1"/>
      <c r="K21" s="1"/>
    </row>
    <row r="22" spans="3:11" x14ac:dyDescent="0.25">
      <c r="C22" s="1"/>
      <c r="D22" s="1"/>
      <c r="E22" s="1"/>
      <c r="F22" s="1"/>
      <c r="G22" s="1"/>
      <c r="H22" s="8"/>
    </row>
    <row r="23" spans="3:11" x14ac:dyDescent="0.25">
      <c r="C23" s="1"/>
      <c r="D23" s="1"/>
      <c r="E23" s="1"/>
      <c r="F23" s="1"/>
      <c r="G23" s="1"/>
      <c r="H23" s="8"/>
    </row>
    <row r="24" spans="3:11" x14ac:dyDescent="0.25">
      <c r="C24" s="1"/>
      <c r="D24" s="1"/>
      <c r="E24" s="1"/>
      <c r="F24" s="1"/>
      <c r="G24" s="1"/>
      <c r="H24" s="8"/>
    </row>
    <row r="25" spans="3:11" x14ac:dyDescent="0.25">
      <c r="C25" s="1"/>
      <c r="D25" s="1"/>
      <c r="E25" s="1"/>
      <c r="F25" s="1"/>
      <c r="G25" s="1"/>
      <c r="H25" s="8"/>
    </row>
    <row r="26" spans="3:11" x14ac:dyDescent="0.25">
      <c r="C26" s="1"/>
      <c r="D26" s="1"/>
      <c r="E26" s="1"/>
      <c r="F26" s="1"/>
      <c r="G26" s="1"/>
      <c r="H26" s="8"/>
    </row>
    <row r="34" spans="8:8" x14ac:dyDescent="0.25">
      <c r="H34" s="9"/>
    </row>
  </sheetData>
  <mergeCells count="37">
    <mergeCell ref="A16:H16"/>
    <mergeCell ref="D2:D3"/>
    <mergeCell ref="E2:E3"/>
    <mergeCell ref="F2:F3"/>
    <mergeCell ref="G2:G3"/>
    <mergeCell ref="A4:A15"/>
    <mergeCell ref="A2:A3"/>
    <mergeCell ref="B2:B3"/>
    <mergeCell ref="B4:B9"/>
    <mergeCell ref="B10:B15"/>
    <mergeCell ref="E12:E13"/>
    <mergeCell ref="C8:C9"/>
    <mergeCell ref="D8:D9"/>
    <mergeCell ref="F8:F9"/>
    <mergeCell ref="G8:G9"/>
    <mergeCell ref="H8:H9"/>
    <mergeCell ref="A1:H1"/>
    <mergeCell ref="H6:H7"/>
    <mergeCell ref="H2:H3"/>
    <mergeCell ref="H4:H5"/>
    <mergeCell ref="C2:C3"/>
    <mergeCell ref="G12:G13"/>
    <mergeCell ref="E14:F14"/>
    <mergeCell ref="C12:C14"/>
    <mergeCell ref="D12:D14"/>
    <mergeCell ref="E4:E5"/>
    <mergeCell ref="E6:E7"/>
    <mergeCell ref="E8:E9"/>
    <mergeCell ref="C4:C5"/>
    <mergeCell ref="D4:D5"/>
    <mergeCell ref="F4:F5"/>
    <mergeCell ref="G4:G5"/>
    <mergeCell ref="G14:H14"/>
    <mergeCell ref="C6:C7"/>
    <mergeCell ref="D6:D7"/>
    <mergeCell ref="F6:F7"/>
    <mergeCell ref="G6:G7"/>
  </mergeCells>
  <pageMargins left="0.2" right="0.2" top="0.5" bottom="0.5" header="0.3" footer="0.3"/>
  <pageSetup scale="8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9"/>
  <sheetViews>
    <sheetView zoomScale="115" zoomScaleNormal="115" workbookViewId="0">
      <selection activeCell="B22" sqref="B22"/>
    </sheetView>
  </sheetViews>
  <sheetFormatPr defaultRowHeight="15" x14ac:dyDescent="0.25"/>
  <cols>
    <col min="1" max="1" width="9.140625" style="12"/>
    <col min="2" max="2" width="94.5703125" style="12" customWidth="1"/>
    <col min="3" max="3" width="18.7109375" style="12" customWidth="1"/>
    <col min="4" max="16384" width="9.140625" style="12"/>
  </cols>
  <sheetData>
    <row r="1" spans="1:12" ht="58.5" customHeight="1" x14ac:dyDescent="0.25">
      <c r="A1" s="53" t="s">
        <v>108</v>
      </c>
      <c r="B1" s="53"/>
      <c r="C1" s="17"/>
      <c r="D1" s="17"/>
      <c r="E1" s="18"/>
      <c r="F1" s="19"/>
      <c r="G1" s="19"/>
      <c r="H1" s="19"/>
      <c r="I1" s="19"/>
      <c r="J1" s="19"/>
      <c r="K1" s="19"/>
      <c r="L1" s="20"/>
    </row>
    <row r="2" spans="1:12" ht="24.75" customHeight="1" x14ac:dyDescent="0.25"/>
    <row r="3" spans="1:12" x14ac:dyDescent="0.25">
      <c r="A3" s="54" t="s">
        <v>28</v>
      </c>
      <c r="B3" s="56" t="s">
        <v>58</v>
      </c>
      <c r="C3" s="21"/>
      <c r="D3" s="21"/>
      <c r="E3" s="21"/>
    </row>
    <row r="4" spans="1:12" ht="29.25" customHeight="1" x14ac:dyDescent="0.25">
      <c r="A4" s="54"/>
      <c r="B4" s="56"/>
      <c r="C4" s="21"/>
      <c r="D4" s="21"/>
      <c r="E4" s="21"/>
    </row>
    <row r="5" spans="1:12" ht="31.5" customHeight="1" x14ac:dyDescent="0.25">
      <c r="A5" s="54" t="s">
        <v>29</v>
      </c>
      <c r="B5" s="29" t="s">
        <v>59</v>
      </c>
    </row>
    <row r="6" spans="1:12" ht="45" x14ac:dyDescent="0.25">
      <c r="A6" s="54"/>
      <c r="B6" s="11" t="s">
        <v>109</v>
      </c>
    </row>
    <row r="7" spans="1:12" x14ac:dyDescent="0.25">
      <c r="A7" s="54" t="s">
        <v>30</v>
      </c>
      <c r="B7" s="30" t="s">
        <v>31</v>
      </c>
    </row>
    <row r="8" spans="1:12" x14ac:dyDescent="0.25">
      <c r="A8" s="54"/>
      <c r="B8" s="30" t="s">
        <v>32</v>
      </c>
    </row>
    <row r="9" spans="1:12" x14ac:dyDescent="0.25">
      <c r="A9" s="55" t="s">
        <v>57</v>
      </c>
      <c r="B9" s="55"/>
    </row>
  </sheetData>
  <mergeCells count="6">
    <mergeCell ref="A1:B1"/>
    <mergeCell ref="A7:A8"/>
    <mergeCell ref="A9:B9"/>
    <mergeCell ref="B3:B4"/>
    <mergeCell ref="A3:A4"/>
    <mergeCell ref="A5:A6"/>
  </mergeCells>
  <pageMargins left="0.7" right="0.7" top="0.75" bottom="0.75" header="0.3" footer="0.3"/>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0"/>
  <sheetViews>
    <sheetView workbookViewId="0">
      <selection activeCell="B31" sqref="B31"/>
    </sheetView>
  </sheetViews>
  <sheetFormatPr defaultRowHeight="15" x14ac:dyDescent="0.25"/>
  <cols>
    <col min="1" max="1" width="39.7109375" style="25" customWidth="1"/>
    <col min="2" max="2" width="46.42578125" style="16" customWidth="1"/>
    <col min="3" max="3" width="86" style="16" customWidth="1"/>
    <col min="4" max="9" width="9.140625" style="16"/>
    <col min="10" max="10" width="22" style="16" customWidth="1"/>
    <col min="11" max="16384" width="9.140625" style="16"/>
  </cols>
  <sheetData>
    <row r="1" spans="1:10" x14ac:dyDescent="0.25">
      <c r="A1" s="57" t="s">
        <v>98</v>
      </c>
      <c r="B1" s="58"/>
      <c r="C1" s="22" t="s">
        <v>99</v>
      </c>
    </row>
    <row r="3" spans="1:10" x14ac:dyDescent="0.25">
      <c r="A3" s="60" t="s">
        <v>65</v>
      </c>
      <c r="B3" s="60"/>
      <c r="C3" s="13" t="s">
        <v>62</v>
      </c>
    </row>
    <row r="4" spans="1:10" x14ac:dyDescent="0.25">
      <c r="A4" s="65" t="s">
        <v>100</v>
      </c>
      <c r="B4" s="15"/>
      <c r="C4" s="14"/>
    </row>
    <row r="5" spans="1:10" ht="45" x14ac:dyDescent="0.25">
      <c r="A5" s="66"/>
      <c r="B5" s="15" t="s">
        <v>9</v>
      </c>
      <c r="C5" s="15" t="s">
        <v>63</v>
      </c>
    </row>
    <row r="6" spans="1:10" x14ac:dyDescent="0.25">
      <c r="A6" s="66"/>
      <c r="B6" s="15" t="s">
        <v>10</v>
      </c>
      <c r="C6" s="14" t="s">
        <v>64</v>
      </c>
    </row>
    <row r="7" spans="1:10" ht="30" x14ac:dyDescent="0.25">
      <c r="A7" s="66"/>
      <c r="B7" s="15" t="s">
        <v>11</v>
      </c>
      <c r="C7" s="14" t="s">
        <v>60</v>
      </c>
    </row>
    <row r="8" spans="1:10" ht="45" x14ac:dyDescent="0.25">
      <c r="A8" s="66"/>
      <c r="B8" s="15" t="s">
        <v>67</v>
      </c>
      <c r="C8" s="15" t="s">
        <v>101</v>
      </c>
      <c r="D8" s="63"/>
      <c r="E8" s="64"/>
      <c r="F8" s="64"/>
      <c r="G8" s="64"/>
      <c r="H8" s="64"/>
      <c r="I8" s="64"/>
      <c r="J8" s="64"/>
    </row>
    <row r="9" spans="1:10" ht="30" x14ac:dyDescent="0.25">
      <c r="A9" s="67"/>
      <c r="B9" s="15" t="s">
        <v>12</v>
      </c>
      <c r="C9" s="14" t="s">
        <v>61</v>
      </c>
    </row>
    <row r="10" spans="1:10" ht="45" x14ac:dyDescent="0.25">
      <c r="A10" s="59" t="s">
        <v>66</v>
      </c>
      <c r="B10" s="59"/>
      <c r="C10" s="15" t="s">
        <v>101</v>
      </c>
      <c r="D10" s="61"/>
      <c r="E10" s="62"/>
      <c r="F10" s="62"/>
      <c r="G10" s="62"/>
      <c r="H10" s="62"/>
      <c r="I10" s="62"/>
      <c r="J10" s="62"/>
    </row>
    <row r="11" spans="1:10" x14ac:dyDescent="0.25">
      <c r="A11" s="59" t="s">
        <v>68</v>
      </c>
      <c r="B11" s="59"/>
      <c r="C11" s="14" t="s">
        <v>60</v>
      </c>
    </row>
    <row r="12" spans="1:10" x14ac:dyDescent="0.25">
      <c r="A12" s="59" t="s">
        <v>69</v>
      </c>
      <c r="B12" s="59"/>
      <c r="C12" s="14" t="s">
        <v>107</v>
      </c>
    </row>
    <row r="13" spans="1:10" x14ac:dyDescent="0.25">
      <c r="A13" s="59" t="s">
        <v>70</v>
      </c>
      <c r="B13" s="59"/>
      <c r="C13" s="14" t="s">
        <v>71</v>
      </c>
    </row>
    <row r="14" spans="1:10" x14ac:dyDescent="0.25">
      <c r="A14" s="59" t="s">
        <v>72</v>
      </c>
      <c r="B14" s="59"/>
      <c r="C14" s="15" t="s">
        <v>84</v>
      </c>
    </row>
    <row r="15" spans="1:10" ht="30" x14ac:dyDescent="0.25">
      <c r="A15" s="59" t="s">
        <v>73</v>
      </c>
      <c r="B15" s="59"/>
      <c r="C15" s="15" t="s">
        <v>82</v>
      </c>
    </row>
    <row r="16" spans="1:10" x14ac:dyDescent="0.25">
      <c r="A16" s="59" t="s">
        <v>74</v>
      </c>
      <c r="B16" s="59"/>
      <c r="C16" s="14" t="s">
        <v>71</v>
      </c>
    </row>
    <row r="17" spans="1:3" x14ac:dyDescent="0.25">
      <c r="A17" s="59" t="s">
        <v>75</v>
      </c>
      <c r="B17" s="59"/>
      <c r="C17" s="14" t="s">
        <v>71</v>
      </c>
    </row>
    <row r="18" spans="1:3" x14ac:dyDescent="0.25">
      <c r="A18" s="59" t="s">
        <v>76</v>
      </c>
      <c r="B18" s="59"/>
      <c r="C18" s="15" t="s">
        <v>83</v>
      </c>
    </row>
    <row r="19" spans="1:3" x14ac:dyDescent="0.25">
      <c r="A19" s="59" t="s">
        <v>77</v>
      </c>
      <c r="B19" s="59"/>
      <c r="C19" s="15" t="s">
        <v>83</v>
      </c>
    </row>
    <row r="20" spans="1:3" x14ac:dyDescent="0.25">
      <c r="A20" s="59" t="s">
        <v>78</v>
      </c>
      <c r="B20" s="59"/>
      <c r="C20" s="14" t="s">
        <v>71</v>
      </c>
    </row>
    <row r="21" spans="1:3" x14ac:dyDescent="0.25">
      <c r="A21" s="59" t="s">
        <v>79</v>
      </c>
      <c r="B21" s="59"/>
      <c r="C21" s="14" t="s">
        <v>71</v>
      </c>
    </row>
    <row r="22" spans="1:3" x14ac:dyDescent="0.25">
      <c r="A22" s="59" t="s">
        <v>80</v>
      </c>
      <c r="B22" s="59"/>
      <c r="C22" s="14" t="s">
        <v>71</v>
      </c>
    </row>
    <row r="23" spans="1:3" x14ac:dyDescent="0.25">
      <c r="A23" s="59" t="s">
        <v>81</v>
      </c>
      <c r="B23" s="59"/>
      <c r="C23" s="14" t="s">
        <v>71</v>
      </c>
    </row>
    <row r="24" spans="1:3" x14ac:dyDescent="0.25">
      <c r="A24" s="23"/>
      <c r="B24" s="23"/>
    </row>
    <row r="25" spans="1:3" x14ac:dyDescent="0.25">
      <c r="A25" s="23"/>
      <c r="B25" s="24"/>
    </row>
    <row r="26" spans="1:3" x14ac:dyDescent="0.25">
      <c r="A26" s="23"/>
      <c r="B26" s="24"/>
    </row>
    <row r="27" spans="1:3" x14ac:dyDescent="0.25">
      <c r="A27" s="23"/>
      <c r="B27" s="24"/>
    </row>
    <row r="28" spans="1:3" x14ac:dyDescent="0.25">
      <c r="A28" s="23"/>
      <c r="B28" s="24"/>
    </row>
    <row r="29" spans="1:3" x14ac:dyDescent="0.25">
      <c r="A29" s="23"/>
      <c r="B29" s="24"/>
    </row>
    <row r="30" spans="1:3" x14ac:dyDescent="0.25">
      <c r="A30" s="23"/>
      <c r="B30" s="24"/>
    </row>
  </sheetData>
  <mergeCells count="19">
    <mergeCell ref="D10:J10"/>
    <mergeCell ref="A11:B11"/>
    <mergeCell ref="A12:B12"/>
    <mergeCell ref="D8:J8"/>
    <mergeCell ref="A23:B23"/>
    <mergeCell ref="A4:A9"/>
    <mergeCell ref="A1:B1"/>
    <mergeCell ref="A19:B19"/>
    <mergeCell ref="A20:B20"/>
    <mergeCell ref="A21:B21"/>
    <mergeCell ref="A22:B22"/>
    <mergeCell ref="A13:B13"/>
    <mergeCell ref="A14:B14"/>
    <mergeCell ref="A15:B15"/>
    <mergeCell ref="A16:B16"/>
    <mergeCell ref="A17:B17"/>
    <mergeCell ref="A18:B18"/>
    <mergeCell ref="A3:B3"/>
    <mergeCell ref="A10:B10"/>
  </mergeCells>
  <pageMargins left="0.2" right="0.2" top="0.5" bottom="0.5" header="0.3" footer="0.3"/>
  <pageSetup scale="5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12"/>
  <sheetViews>
    <sheetView zoomScale="85" zoomScaleNormal="85" workbookViewId="0">
      <selection activeCell="F23" sqref="F23"/>
    </sheetView>
  </sheetViews>
  <sheetFormatPr defaultRowHeight="15" x14ac:dyDescent="0.25"/>
  <cols>
    <col min="1" max="2" width="16.85546875" style="26" customWidth="1"/>
    <col min="3" max="3" width="14.7109375" style="26" customWidth="1"/>
    <col min="4" max="5" width="20" style="26" customWidth="1"/>
    <col min="6" max="6" width="26.28515625" style="26" customWidth="1"/>
    <col min="7" max="7" width="24.42578125" style="26" customWidth="1"/>
    <col min="8" max="8" width="25.28515625" style="26" customWidth="1"/>
    <col min="9" max="9" width="19.42578125" style="26" customWidth="1"/>
    <col min="10" max="10" width="12.7109375" style="26" customWidth="1"/>
    <col min="11" max="11" width="15.42578125" style="26" customWidth="1"/>
    <col min="12" max="13" width="15.28515625" style="26" customWidth="1"/>
    <col min="14" max="14" width="14.7109375" style="26" customWidth="1"/>
    <col min="15" max="16" width="17.5703125" style="26" customWidth="1"/>
    <col min="17" max="17" width="19.140625" style="26" customWidth="1"/>
    <col min="18" max="18" width="14.5703125" style="26" customWidth="1"/>
    <col min="19" max="20" width="13.85546875" style="26" customWidth="1"/>
    <col min="21" max="21" width="9.42578125" style="26" customWidth="1"/>
    <col min="22" max="22" width="14.140625" style="26" customWidth="1"/>
    <col min="23" max="23" width="19.7109375" style="26" customWidth="1"/>
    <col min="24" max="24" width="27" style="26" customWidth="1"/>
    <col min="25" max="25" width="14.28515625" style="26" customWidth="1"/>
    <col min="26" max="26" width="14.42578125" style="26" customWidth="1"/>
    <col min="27" max="27" width="21.5703125" style="26" customWidth="1"/>
    <col min="28" max="28" width="34.5703125" style="26" customWidth="1"/>
    <col min="29" max="29" width="12.85546875" style="26" customWidth="1"/>
    <col min="30" max="30" width="12" style="26" customWidth="1"/>
    <col min="31" max="31" width="17.7109375" style="26" customWidth="1"/>
    <col min="32" max="32" width="28.28515625" style="26" customWidth="1"/>
    <col min="33" max="16384" width="9.140625" style="26"/>
  </cols>
  <sheetData>
    <row r="1" spans="1:32" x14ac:dyDescent="0.25">
      <c r="A1" s="75" t="s">
        <v>106</v>
      </c>
      <c r="B1" s="75"/>
      <c r="C1" s="75"/>
      <c r="D1" s="75"/>
      <c r="E1" s="75"/>
      <c r="F1" s="75"/>
      <c r="G1" s="75"/>
      <c r="H1" s="75"/>
    </row>
    <row r="2" spans="1:32" x14ac:dyDescent="0.25">
      <c r="A2" s="27"/>
      <c r="B2" s="27"/>
      <c r="C2" s="27"/>
      <c r="D2" s="27"/>
      <c r="E2" s="27"/>
      <c r="F2" s="27"/>
      <c r="G2" s="27"/>
      <c r="H2" s="27"/>
    </row>
    <row r="3" spans="1:32" x14ac:dyDescent="0.25">
      <c r="A3" s="27"/>
      <c r="B3" s="27"/>
      <c r="C3" s="27"/>
      <c r="D3" s="27"/>
      <c r="E3" s="27"/>
      <c r="F3" s="27"/>
      <c r="G3" s="27"/>
      <c r="H3" s="27"/>
    </row>
    <row r="4" spans="1:32" x14ac:dyDescent="0.25">
      <c r="A4" s="76" t="s">
        <v>33</v>
      </c>
      <c r="B4" s="76" t="s">
        <v>36</v>
      </c>
      <c r="C4" s="70" t="s">
        <v>48</v>
      </c>
      <c r="D4" s="70"/>
      <c r="E4" s="70"/>
      <c r="F4" s="70"/>
      <c r="G4" s="70"/>
      <c r="H4" s="70"/>
      <c r="I4" s="77" t="s">
        <v>43</v>
      </c>
      <c r="J4" s="69" t="s">
        <v>86</v>
      </c>
      <c r="K4" s="69"/>
      <c r="L4" s="69"/>
      <c r="M4" s="69"/>
      <c r="N4" s="69"/>
      <c r="O4" s="69"/>
      <c r="P4" s="69"/>
      <c r="Q4" s="69"/>
      <c r="R4" s="69"/>
      <c r="S4" s="69"/>
      <c r="T4" s="69"/>
      <c r="U4" s="69" t="s">
        <v>88</v>
      </c>
      <c r="V4" s="69"/>
      <c r="W4" s="69"/>
      <c r="X4" s="69"/>
      <c r="Y4" s="69"/>
      <c r="Z4" s="69"/>
      <c r="AA4" s="69"/>
      <c r="AB4" s="69"/>
      <c r="AC4" s="69"/>
      <c r="AD4" s="69"/>
      <c r="AE4" s="69"/>
      <c r="AF4" s="69"/>
    </row>
    <row r="5" spans="1:32" s="24" customFormat="1" ht="30" customHeight="1" x14ac:dyDescent="0.25">
      <c r="A5" s="76"/>
      <c r="B5" s="76"/>
      <c r="C5" s="74" t="s">
        <v>37</v>
      </c>
      <c r="D5" s="74" t="s">
        <v>38</v>
      </c>
      <c r="E5" s="74"/>
      <c r="F5" s="74"/>
      <c r="G5" s="74" t="s">
        <v>103</v>
      </c>
      <c r="H5" s="74"/>
      <c r="I5" s="77"/>
      <c r="J5" s="68" t="s">
        <v>85</v>
      </c>
      <c r="K5" s="68"/>
      <c r="L5" s="68"/>
      <c r="M5" s="68"/>
      <c r="N5" s="68"/>
      <c r="O5" s="68"/>
      <c r="P5" s="68"/>
      <c r="Q5" s="68"/>
      <c r="R5" s="68"/>
      <c r="S5" s="68"/>
      <c r="T5" s="68"/>
      <c r="U5" s="68" t="s">
        <v>87</v>
      </c>
      <c r="V5" s="68"/>
      <c r="W5" s="68"/>
      <c r="X5" s="68"/>
      <c r="Y5" s="68"/>
      <c r="Z5" s="68"/>
      <c r="AA5" s="68"/>
      <c r="AB5" s="68"/>
      <c r="AC5" s="68"/>
      <c r="AD5" s="68"/>
      <c r="AE5" s="68"/>
      <c r="AF5" s="68"/>
    </row>
    <row r="6" spans="1:32" s="24" customFormat="1" ht="61.5" customHeight="1" x14ac:dyDescent="0.25">
      <c r="A6" s="76"/>
      <c r="B6" s="76"/>
      <c r="C6" s="74"/>
      <c r="D6" s="74" t="s">
        <v>40</v>
      </c>
      <c r="E6" s="74" t="s">
        <v>41</v>
      </c>
      <c r="F6" s="34" t="s">
        <v>45</v>
      </c>
      <c r="G6" s="74" t="s">
        <v>46</v>
      </c>
      <c r="H6" s="74" t="s">
        <v>47</v>
      </c>
      <c r="I6" s="78" t="s">
        <v>56</v>
      </c>
      <c r="J6" s="79" t="s">
        <v>14</v>
      </c>
      <c r="K6" s="79"/>
      <c r="L6" s="79"/>
      <c r="M6" s="80" t="s">
        <v>15</v>
      </c>
      <c r="N6" s="80"/>
      <c r="O6" s="80"/>
      <c r="P6" s="80"/>
      <c r="Q6" s="80"/>
      <c r="R6" s="81" t="s">
        <v>16</v>
      </c>
      <c r="S6" s="81"/>
      <c r="T6" s="81"/>
      <c r="U6" s="73" t="s">
        <v>0</v>
      </c>
      <c r="V6" s="73"/>
      <c r="W6" s="73"/>
      <c r="X6" s="73"/>
      <c r="Y6" s="71" t="s">
        <v>2</v>
      </c>
      <c r="Z6" s="71"/>
      <c r="AA6" s="71"/>
      <c r="AB6" s="71"/>
      <c r="AC6" s="72" t="s">
        <v>3</v>
      </c>
      <c r="AD6" s="72"/>
      <c r="AE6" s="72"/>
      <c r="AF6" s="72"/>
    </row>
    <row r="7" spans="1:32" s="24" customFormat="1" ht="150" x14ac:dyDescent="0.25">
      <c r="A7" s="76"/>
      <c r="B7" s="76"/>
      <c r="C7" s="74"/>
      <c r="D7" s="74"/>
      <c r="E7" s="74"/>
      <c r="F7" s="34" t="s">
        <v>102</v>
      </c>
      <c r="G7" s="74"/>
      <c r="H7" s="74"/>
      <c r="I7" s="78"/>
      <c r="J7" s="35" t="s">
        <v>50</v>
      </c>
      <c r="K7" s="35" t="s">
        <v>55</v>
      </c>
      <c r="L7" s="35" t="s">
        <v>51</v>
      </c>
      <c r="M7" s="36" t="s">
        <v>50</v>
      </c>
      <c r="N7" s="36" t="s">
        <v>55</v>
      </c>
      <c r="O7" s="36" t="s">
        <v>51</v>
      </c>
      <c r="P7" s="36" t="s">
        <v>116</v>
      </c>
      <c r="Q7" s="36" t="s">
        <v>117</v>
      </c>
      <c r="R7" s="37" t="s">
        <v>50</v>
      </c>
      <c r="S7" s="37" t="s">
        <v>54</v>
      </c>
      <c r="T7" s="37" t="s">
        <v>51</v>
      </c>
      <c r="U7" s="38" t="s">
        <v>49</v>
      </c>
      <c r="V7" s="38" t="s">
        <v>42</v>
      </c>
      <c r="W7" s="38" t="s">
        <v>53</v>
      </c>
      <c r="X7" s="38" t="s">
        <v>118</v>
      </c>
      <c r="Y7" s="39" t="s">
        <v>49</v>
      </c>
      <c r="Z7" s="39" t="s">
        <v>42</v>
      </c>
      <c r="AA7" s="39" t="s">
        <v>53</v>
      </c>
      <c r="AB7" s="39" t="s">
        <v>119</v>
      </c>
      <c r="AC7" s="28" t="s">
        <v>49</v>
      </c>
      <c r="AD7" s="28" t="s">
        <v>42</v>
      </c>
      <c r="AE7" s="28" t="s">
        <v>53</v>
      </c>
      <c r="AF7" s="28" t="s">
        <v>120</v>
      </c>
    </row>
    <row r="8" spans="1:32" s="24" customFormat="1" ht="46.5" customHeight="1" x14ac:dyDescent="0.25">
      <c r="A8" s="40" t="s">
        <v>34</v>
      </c>
      <c r="B8" s="40" t="s">
        <v>35</v>
      </c>
      <c r="C8" s="15"/>
      <c r="D8" s="40" t="s">
        <v>105</v>
      </c>
      <c r="E8" s="40" t="s">
        <v>39</v>
      </c>
      <c r="F8" s="40" t="s">
        <v>44</v>
      </c>
      <c r="G8" s="40" t="s">
        <v>44</v>
      </c>
      <c r="H8" s="40" t="s">
        <v>44</v>
      </c>
      <c r="I8" s="40" t="s">
        <v>44</v>
      </c>
      <c r="J8" s="15"/>
      <c r="K8" s="15"/>
      <c r="L8" s="40" t="s">
        <v>44</v>
      </c>
      <c r="M8" s="15"/>
      <c r="N8" s="15"/>
      <c r="O8" s="40" t="s">
        <v>44</v>
      </c>
      <c r="P8" s="40" t="s">
        <v>52</v>
      </c>
      <c r="Q8" s="40" t="s">
        <v>52</v>
      </c>
      <c r="R8" s="15"/>
      <c r="S8" s="15"/>
      <c r="T8" s="40" t="s">
        <v>44</v>
      </c>
      <c r="U8" s="15"/>
      <c r="V8" s="15"/>
      <c r="W8" s="15"/>
      <c r="X8" s="40" t="s">
        <v>44</v>
      </c>
      <c r="Y8" s="40"/>
      <c r="Z8" s="15"/>
      <c r="AA8" s="15"/>
      <c r="AB8" s="40" t="s">
        <v>44</v>
      </c>
      <c r="AC8" s="40"/>
      <c r="AD8" s="15"/>
      <c r="AE8" s="15"/>
      <c r="AF8" s="15"/>
    </row>
    <row r="9" spans="1:32" s="24" customFormat="1" x14ac:dyDescent="0.25"/>
    <row r="10" spans="1:32" s="24" customFormat="1" x14ac:dyDescent="0.25"/>
    <row r="11" spans="1:32" s="24" customFormat="1" x14ac:dyDescent="0.25"/>
    <row r="12" spans="1:32" s="24" customFormat="1" x14ac:dyDescent="0.25"/>
  </sheetData>
  <mergeCells count="23">
    <mergeCell ref="A1:H1"/>
    <mergeCell ref="B4:B7"/>
    <mergeCell ref="A4:A7"/>
    <mergeCell ref="I4:I5"/>
    <mergeCell ref="J5:T5"/>
    <mergeCell ref="D5:F5"/>
    <mergeCell ref="G5:H5"/>
    <mergeCell ref="G6:G7"/>
    <mergeCell ref="H6:H7"/>
    <mergeCell ref="J4:T4"/>
    <mergeCell ref="I6:I7"/>
    <mergeCell ref="J6:L6"/>
    <mergeCell ref="M6:Q6"/>
    <mergeCell ref="R6:T6"/>
    <mergeCell ref="C5:C7"/>
    <mergeCell ref="D6:D7"/>
    <mergeCell ref="U5:AF5"/>
    <mergeCell ref="U4:AF4"/>
    <mergeCell ref="C4:H4"/>
    <mergeCell ref="Y6:AB6"/>
    <mergeCell ref="AC6:AF6"/>
    <mergeCell ref="U6:X6"/>
    <mergeCell ref="E6:E7"/>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a. SCO la nivel de proiect</vt:lpstr>
      <vt:lpstr>b. elig GT intr in int proiect</vt:lpstr>
      <vt:lpstr>c. ex dovada vulnerabilitate</vt:lpstr>
      <vt:lpstr>d. CR - Elemente de raportat</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Mariana Acatrinei</dc:creator>
  <cp:lastModifiedBy>Mariana Acatrinei</cp:lastModifiedBy>
  <cp:lastPrinted>2019-10-23T12:11:20Z</cp:lastPrinted>
  <dcterms:created xsi:type="dcterms:W3CDTF">2017-08-04T09:52:33Z</dcterms:created>
  <dcterms:modified xsi:type="dcterms:W3CDTF">2019-10-30T07:53:25Z</dcterms:modified>
</cp:coreProperties>
</file>